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15576" windowHeight="1113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E19"/>
  <c r="J8"/>
  <c r="I8"/>
  <c r="H8"/>
  <c r="G8"/>
  <c r="F8"/>
  <c r="E8"/>
  <c r="J20"/>
  <c r="I20"/>
  <c r="H20"/>
  <c r="G20"/>
  <c r="F20"/>
  <c r="E20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<sst xmlns="http://schemas.openxmlformats.org/spreadsheetml/2006/main" count="43" uniqueCount="42">
  <si>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</si>
  <si>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</si>
  <si>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</si>
  <si>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</si>
  <si>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</si>
  <si>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</si>
  <si>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</si>
  <si>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</si>
  <si>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</si>
  <si>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</si>
  <si>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</si>
  <si>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</si>
  <si>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</si>
  <si>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</si>
  <si>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</si>
  <si>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</si>
  <si>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</si>
  <si>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</si>
  <si>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</si>
  <si>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</si>
  <si>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</si>
  <si>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</si>
  <si>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</si>
  <si>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</si>
  <si>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</si>
  <si>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</si>
  <si>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</si>
  <si>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сырых овощей (капуста б/к, морковь, помидоры св., огурцы св.)</t>
  </si>
  <si>
    <t>100</t>
  </si>
  <si>
    <t>Суп картофельный с рисом</t>
  </si>
  <si>
    <t>Кнели из кур</t>
  </si>
  <si>
    <t>Каша рассыпчатая перловая с овощами</t>
  </si>
  <si>
    <t>Напиток яблочный</t>
  </si>
  <si>
    <t>Кондитеркое изделие промышленного производства</t>
  </si>
  <si>
    <t>итого</t>
  </si>
  <si>
    <t>Итого за день:</t>
  </si>
  <si>
    <t>Омлет натуральный с овощами и маслом сливочным</t>
  </si>
  <si>
    <t>Чай с повидлом</t>
  </si>
  <si>
    <t>бутерброд</t>
  </si>
  <si>
    <t>Бутерброд с сыром</t>
  </si>
  <si>
    <t>Хлеб ржано-пшеничный</t>
  </si>
  <si>
    <t>МБОУ " Лицей №5 г.Ельца"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</si>
</sst>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1" fontId="4" fillId="4" borderId="1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horizontal="center" vertical="center" wrapText="1"/>
      <protection locked="0"/>
    </xf>
    <xf numFmtId="0" fontId="1" fillId="4" borderId="20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41</v>
      </c>
      <c r="C1" s="34"/>
      <c r="D1" s="35"/>
      <c r="E1" t="s">
        <v>21</v>
      </c>
      <c r="F1" s="22"/>
      <c r="I1" t="s">
        <v>1</v>
      </c>
      <c r="J1" s="21">
        <v>46188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>
        <v>220</v>
      </c>
      <c r="D4" s="28" t="s">
        <v>36</v>
      </c>
      <c r="E4" s="15">
        <v>105</v>
      </c>
      <c r="F4" s="23">
        <v>16</v>
      </c>
      <c r="G4" s="15">
        <v>174.18</v>
      </c>
      <c r="H4" s="15">
        <v>2.72</v>
      </c>
      <c r="I4" s="15">
        <v>13.39</v>
      </c>
      <c r="J4" s="16">
        <v>3.22</v>
      </c>
    </row>
    <row r="5" spans="1:10">
      <c r="A5" s="7"/>
      <c r="B5" s="1" t="s">
        <v>12</v>
      </c>
      <c r="C5" s="2">
        <v>685</v>
      </c>
      <c r="D5" s="29" t="s">
        <v>37</v>
      </c>
      <c r="E5" s="17">
        <v>220</v>
      </c>
      <c r="F5" s="24">
        <v>10</v>
      </c>
      <c r="G5" s="17">
        <v>82</v>
      </c>
      <c r="H5" s="17">
        <v>0.3</v>
      </c>
      <c r="I5" s="17">
        <v>0</v>
      </c>
      <c r="J5" s="18">
        <v>21.3</v>
      </c>
    </row>
    <row r="6" spans="1:10">
      <c r="A6" s="7"/>
      <c r="B6" s="1" t="s">
        <v>22</v>
      </c>
      <c r="C6" s="2"/>
      <c r="D6" s="29"/>
      <c r="E6" s="17"/>
      <c r="F6" s="24"/>
      <c r="G6" s="17"/>
      <c r="H6" s="17"/>
      <c r="I6" s="17"/>
      <c r="J6" s="18"/>
    </row>
    <row r="7" spans="1:10">
      <c r="A7" s="7"/>
      <c r="B7" s="2" t="s">
        <v>38</v>
      </c>
      <c r="C7" s="2">
        <v>3</v>
      </c>
      <c r="D7" s="29" t="s">
        <v>39</v>
      </c>
      <c r="E7" s="17">
        <v>33</v>
      </c>
      <c r="F7" s="24">
        <v>12</v>
      </c>
      <c r="G7" s="17">
        <v>115.97</v>
      </c>
      <c r="H7" s="17">
        <v>4.43</v>
      </c>
      <c r="I7" s="17">
        <v>7.07</v>
      </c>
      <c r="J7" s="18">
        <v>6.88</v>
      </c>
    </row>
    <row r="8" spans="1:10" ht="15" thickBot="1">
      <c r="A8" s="8"/>
      <c r="B8" s="41" t="s">
        <v>34</v>
      </c>
      <c r="C8" s="9"/>
      <c r="D8" s="30"/>
      <c r="E8" s="19">
        <f>E4+E5+E6+E7</f>
        <v>358</v>
      </c>
      <c r="F8" s="19">
        <f>F4+F5+F6+F7</f>
        <v>38</v>
      </c>
      <c r="G8" s="19">
        <f t="shared" ref="G8:J8" si="0">G4+G5+G6+G7</f>
        <v>372.15</v>
      </c>
      <c r="H8" s="19">
        <f t="shared" si="0"/>
        <v>7.4499999999999993</v>
      </c>
      <c r="I8" s="19">
        <f t="shared" si="0"/>
        <v>20.46</v>
      </c>
      <c r="J8" s="19">
        <f t="shared" si="0"/>
        <v>31.4</v>
      </c>
    </row>
    <row r="9" spans="1:10">
      <c r="A9" s="4" t="s">
        <v>13</v>
      </c>
      <c r="B9" s="11" t="s">
        <v>19</v>
      </c>
      <c r="C9" s="6"/>
      <c r="D9" s="28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>
        <v>37</v>
      </c>
      <c r="D12" s="31" t="s">
        <v>27</v>
      </c>
      <c r="E12" s="36" t="s">
        <v>28</v>
      </c>
      <c r="F12" s="26">
        <v>25</v>
      </c>
      <c r="G12" s="26">
        <v>61</v>
      </c>
      <c r="H12" s="26">
        <v>1.5</v>
      </c>
      <c r="I12" s="26">
        <v>4.0999999999999996</v>
      </c>
      <c r="J12" s="37">
        <v>4.2</v>
      </c>
    </row>
    <row r="13" spans="1:10">
      <c r="A13" s="7"/>
      <c r="B13" s="1" t="s">
        <v>16</v>
      </c>
      <c r="C13" s="2">
        <v>138</v>
      </c>
      <c r="D13" s="29" t="s">
        <v>29</v>
      </c>
      <c r="E13" s="38">
        <v>250</v>
      </c>
      <c r="F13" s="24">
        <v>35</v>
      </c>
      <c r="G13" s="24">
        <v>122</v>
      </c>
      <c r="H13" s="24">
        <v>1.8</v>
      </c>
      <c r="I13" s="24">
        <v>5.2</v>
      </c>
      <c r="J13" s="39">
        <v>16.5</v>
      </c>
    </row>
    <row r="14" spans="1:10">
      <c r="A14" s="7"/>
      <c r="B14" s="1" t="s">
        <v>17</v>
      </c>
      <c r="C14" s="2">
        <v>505</v>
      </c>
      <c r="D14" s="29" t="s">
        <v>30</v>
      </c>
      <c r="E14" s="38">
        <v>60</v>
      </c>
      <c r="F14" s="24">
        <v>45</v>
      </c>
      <c r="G14" s="24">
        <v>142.80000000000001</v>
      </c>
      <c r="H14" s="24">
        <v>13.68</v>
      </c>
      <c r="I14" s="24">
        <v>7.98</v>
      </c>
      <c r="J14" s="39">
        <v>4.0199999999999996</v>
      </c>
    </row>
    <row r="15" spans="1:10">
      <c r="A15" s="7"/>
      <c r="B15" s="1" t="s">
        <v>18</v>
      </c>
      <c r="C15" s="2">
        <v>298</v>
      </c>
      <c r="D15" s="29" t="s">
        <v>31</v>
      </c>
      <c r="E15" s="38">
        <v>150</v>
      </c>
      <c r="F15" s="24">
        <v>25</v>
      </c>
      <c r="G15" s="24">
        <v>256.5</v>
      </c>
      <c r="H15" s="24">
        <v>4.9499999999999993</v>
      </c>
      <c r="I15" s="24">
        <v>11.850000000000001</v>
      </c>
      <c r="J15" s="39">
        <v>31.05</v>
      </c>
    </row>
    <row r="16" spans="1:10">
      <c r="A16" s="7"/>
      <c r="B16" s="1" t="s">
        <v>26</v>
      </c>
      <c r="C16" s="2">
        <v>701</v>
      </c>
      <c r="D16" s="29" t="s">
        <v>32</v>
      </c>
      <c r="E16" s="38">
        <v>200</v>
      </c>
      <c r="F16" s="24">
        <v>12</v>
      </c>
      <c r="G16" s="24">
        <v>102</v>
      </c>
      <c r="H16" s="24">
        <v>0.1</v>
      </c>
      <c r="I16" s="24">
        <v>0</v>
      </c>
      <c r="J16" s="39">
        <v>26.4</v>
      </c>
    </row>
    <row r="17" spans="1:10" ht="28.8">
      <c r="A17" s="7"/>
      <c r="B17" s="1" t="s">
        <v>23</v>
      </c>
      <c r="C17" s="2">
        <v>0</v>
      </c>
      <c r="D17" s="29" t="s">
        <v>33</v>
      </c>
      <c r="E17" s="38">
        <v>20</v>
      </c>
      <c r="F17" s="24">
        <v>12</v>
      </c>
      <c r="G17" s="24">
        <v>90</v>
      </c>
      <c r="H17" s="24">
        <v>4.5</v>
      </c>
      <c r="I17" s="24">
        <v>4.3</v>
      </c>
      <c r="J17" s="39">
        <v>12.25</v>
      </c>
    </row>
    <row r="18" spans="1:10">
      <c r="A18" s="7"/>
      <c r="B18" s="1" t="s">
        <v>20</v>
      </c>
      <c r="C18" s="2">
        <v>0</v>
      </c>
      <c r="D18" s="29" t="s">
        <v>40</v>
      </c>
      <c r="E18" s="40">
        <v>32.5</v>
      </c>
      <c r="F18" s="24">
        <v>8</v>
      </c>
      <c r="G18" s="24">
        <v>65</v>
      </c>
      <c r="H18" s="24">
        <v>2.5</v>
      </c>
      <c r="I18" s="24">
        <v>0.46</v>
      </c>
      <c r="J18" s="39">
        <v>12.25</v>
      </c>
    </row>
    <row r="19" spans="1:10">
      <c r="A19" s="7"/>
      <c r="B19" s="41" t="s">
        <v>34</v>
      </c>
      <c r="C19" s="27"/>
      <c r="D19" s="32"/>
      <c r="E19" s="40">
        <f>E12+E13+E14+E15+E16+E17+E18</f>
        <v>812.5</v>
      </c>
      <c r="F19" s="40">
        <f t="shared" ref="F19:J19" si="1">F12+F13+F14+F15+F16+F17+F18</f>
        <v>162</v>
      </c>
      <c r="G19" s="40">
        <f t="shared" si="1"/>
        <v>839.3</v>
      </c>
      <c r="H19" s="40">
        <f t="shared" si="1"/>
        <v>29.03</v>
      </c>
      <c r="I19" s="40">
        <f t="shared" si="1"/>
        <v>33.89</v>
      </c>
      <c r="J19" s="40">
        <f t="shared" si="1"/>
        <v>106.66999999999999</v>
      </c>
    </row>
    <row r="20" spans="1:10" ht="15" thickBot="1">
      <c r="A20" s="8"/>
      <c r="B20" s="44" t="s">
        <v>35</v>
      </c>
      <c r="C20" s="45"/>
      <c r="D20" s="42"/>
      <c r="E20" s="43">
        <f>E8+E19</f>
        <v>1170.5</v>
      </c>
      <c r="F20" s="43">
        <f t="shared" ref="F20:J20" si="2">F8+F19</f>
        <v>200</v>
      </c>
      <c r="G20" s="43">
        <f t="shared" si="2"/>
        <v>1211.4499999999998</v>
      </c>
      <c r="H20" s="43">
        <f t="shared" si="2"/>
        <v>36.480000000000004</v>
      </c>
      <c r="I20" s="43">
        <f t="shared" si="2"/>
        <v>54.35</v>
      </c>
      <c r="J20" s="43">
        <f t="shared" si="2"/>
        <v>138.07</v>
      </c>
    </row>
  </sheetData>
  <sheetProtection sheet="1" objects="1" scenarios="1"/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</cp:lastModifiedBy>
  <cp:lastPrinted>2021-05-18T10:32:40Z</cp:lastPrinted>
  <dcterms:created xsi:type="dcterms:W3CDTF">2015-06-05T18:19:34Z</dcterms:created>
  <dcterms:modified xsi:type="dcterms:W3CDTF">2026-06-03T08:53:18Z</dcterms:modified>
</cp:coreProperties>
</file>